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FB2557E4-083C-4E97-A139-E5379F22A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20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2" l="1"/>
  <c r="C17" i="12"/>
  <c r="C16" i="12"/>
  <c r="C14" i="12"/>
  <c r="C21" i="12" l="1"/>
</calcChain>
</file>

<file path=xl/sharedStrings.xml><?xml version="1.0" encoding="utf-8"?>
<sst xmlns="http://schemas.openxmlformats.org/spreadsheetml/2006/main" count="22" uniqueCount="22">
  <si>
    <t>ISPLATA SREDSTAVA ZA RAZDOBLJE: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</si>
  <si>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</si>
  <si>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</si>
  <si>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</si>
  <si>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</si>
  <si>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</si>
  <si>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</si>
  <si>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</si>
  <si>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</si>
  <si>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</si>
  <si>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</si>
  <si>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</si>
  <si>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</si>
  <si>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</si>
  <si>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</si>
  <si>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</si>
  <si>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</si>
  <si>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</si>
  <si>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</si>
  <si>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</si>
  <si>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 xml:space="preserve">Plaće za redovan rad 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</si>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</sst>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85-3E4F-4BD1-B01D-30A8EF876FDA}">
  <dimension ref="A2:C21"/>
  <sheetViews>
    <sheetView tabSelected="1"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21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125973.68+6673.11+12136.11</f>
        <v>144782.89999999997</v>
      </c>
    </row>
    <row r="15" spans="1:3" x14ac:dyDescent="0.25">
      <c r="A15" s="4">
        <v>3113</v>
      </c>
      <c r="B15" s="3" t="s">
        <v>13</v>
      </c>
      <c r="C15" s="5">
        <v>7664.96</v>
      </c>
    </row>
    <row r="16" spans="1:3" x14ac:dyDescent="0.25">
      <c r="A16" s="4">
        <v>3114</v>
      </c>
      <c r="B16" s="3" t="s">
        <v>14</v>
      </c>
      <c r="C16" s="5">
        <f>1302.47+3907.96</f>
        <v>5210.43</v>
      </c>
    </row>
    <row r="17" spans="1:3" x14ac:dyDescent="0.25">
      <c r="A17" s="4">
        <v>3121</v>
      </c>
      <c r="B17" s="3" t="s">
        <v>15</v>
      </c>
      <c r="C17" s="5">
        <f>441.44+1320+699.01</f>
        <v>2460.4499999999998</v>
      </c>
    </row>
    <row r="18" spans="1:3" x14ac:dyDescent="0.25">
      <c r="A18" s="4">
        <v>3132</v>
      </c>
      <c r="B18" s="3" t="s">
        <v>16</v>
      </c>
      <c r="C18" s="5">
        <v>26013.59</v>
      </c>
    </row>
    <row r="19" spans="1:3" x14ac:dyDescent="0.25">
      <c r="A19" s="4">
        <v>3212</v>
      </c>
      <c r="B19" s="3" t="s">
        <v>17</v>
      </c>
      <c r="C19" s="5">
        <f>3964.58+57.47</f>
        <v>4022.0499999999997</v>
      </c>
    </row>
    <row r="20" spans="1:3" x14ac:dyDescent="0.25">
      <c r="A20" s="4">
        <v>1291</v>
      </c>
      <c r="B20" s="3" t="s">
        <v>18</v>
      </c>
      <c r="C20" s="5">
        <v>492.07</v>
      </c>
    </row>
    <row r="21" spans="1:3" x14ac:dyDescent="0.25">
      <c r="A21" s="3"/>
      <c r="B21" s="1" t="s">
        <v>19</v>
      </c>
      <c r="C21" s="6">
        <f>SUM(C14:C20)</f>
        <v>190646.44999999995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2026-02-12T12:53:54Z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